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atia Ananiashvili\International Cooperation\Iulich\2015\PhD\final+ PhD\"/>
    </mc:Choice>
  </mc:AlternateContent>
  <bookViews>
    <workbookView xWindow="0" yWindow="0" windowWidth="28800" windowHeight="12435"/>
  </bookViews>
  <sheets>
    <sheet name="ბიუჯეტი და ტრანშების გრაფიკი" sheetId="3" r:id="rId1"/>
    <sheet name="BUDGET" sheetId="4" r:id="rId2"/>
  </sheets>
  <definedNames>
    <definedName name="_xlnm.Print_Area" localSheetId="1">BUDGET!$A$1:$I$31</definedName>
    <definedName name="_xlnm.Print_Area" localSheetId="0">'ბიუჯეტი და ტრანშების გრაფიკი'!$A$1:$I$35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F19" i="3"/>
  <c r="E19" i="3"/>
  <c r="D19" i="3"/>
  <c r="G19" i="4"/>
  <c r="F19" i="4"/>
  <c r="E19" i="4"/>
  <c r="D19" i="4"/>
  <c r="I18" i="3" l="1"/>
  <c r="I17" i="3"/>
  <c r="I19" i="3" l="1"/>
  <c r="H19" i="4" l="1"/>
  <c r="C19" i="4"/>
  <c r="I18" i="4"/>
  <c r="I17" i="4"/>
  <c r="E5" i="4"/>
  <c r="F5" i="4" s="1"/>
  <c r="E4" i="4"/>
  <c r="I19" i="4" l="1"/>
  <c r="E7" i="4"/>
  <c r="F4" i="4"/>
  <c r="F7" i="4" s="1"/>
  <c r="E15" i="4" s="1"/>
  <c r="H19" i="3"/>
  <c r="C19" i="3"/>
  <c r="E5" i="3"/>
  <c r="F5" i="3" s="1"/>
  <c r="E4" i="3"/>
  <c r="F4" i="3" s="1"/>
  <c r="G4" i="3" s="1"/>
  <c r="G4" i="4" l="1"/>
  <c r="G7" i="4" s="1"/>
  <c r="F8" i="4"/>
  <c r="E7" i="3"/>
  <c r="F7" i="3"/>
  <c r="E15" i="3" s="1"/>
  <c r="G7" i="3"/>
  <c r="F8" i="3" l="1"/>
</calcChain>
</file>

<file path=xl/sharedStrings.xml><?xml version="1.0" encoding="utf-8"?>
<sst xmlns="http://schemas.openxmlformats.org/spreadsheetml/2006/main" count="73" uniqueCount="61">
  <si>
    <t>#</t>
  </si>
  <si>
    <t>EUR ერთეულის ფასი</t>
  </si>
  <si>
    <t>მთლიანი თანხა EUR</t>
  </si>
  <si>
    <t>მიზნობრივი საგრანტო დაფინანსება (ყოველთვიური სტიპენდია)</t>
  </si>
  <si>
    <t>ფონდიდან მოთხოვნილი EUR</t>
  </si>
  <si>
    <t>II პერიოდი</t>
  </si>
  <si>
    <t>ჯამი</t>
  </si>
  <si>
    <t>საერთაშორისო მგზავრობა (საქართველო-გერმანია, ორმხრივი მგზავრობა წელიწადში მაქსიმუმ ორჯერ) მიუთითეთ ბილეთების ჯამური ღირებულება</t>
  </si>
  <si>
    <t>ბიუჯეტის პუნქტი</t>
  </si>
  <si>
    <t>საქართველო-გერმანიის ორმხრივი მგზავრობის (ავიაბილეთის) ხარჯი</t>
  </si>
  <si>
    <t>მთლიანად ფონდიდან მოთხოვნილი თანხა (EUR):</t>
  </si>
  <si>
    <t xml:space="preserve">შენიშვნა: </t>
  </si>
  <si>
    <t>ფონდი აფინანსებს ყოველთვიური მიზნობრივი საგრანტო დაფინანსების 50%-ს და წელიწადში 2-ჯერ ორმხრივ მგზარობას (ავიაბილეთი საქ-გერმ)</t>
  </si>
  <si>
    <t>იულიხის ცენტრი აფინანსებს ყოველთვიური მიზნობრივი საგრანტო დაფინანსების 50%-ს და ევროკავშირის ფარგლებში კონფერენციაზე მგზავრობისა დამონაწილეობის ხარჯი</t>
  </si>
  <si>
    <t>ფონდიდან მოთხოვნილი ჯამური თანხა:</t>
  </si>
  <si>
    <t>ფონდის დაფინანსების წილის გადარიცხვის გრაფიკი (მიუთითეთ პერიოდების მიხედვით)</t>
  </si>
  <si>
    <t>განმცხადებლის სახელი, გვარი</t>
  </si>
  <si>
    <t>განმცხადებლის ხელმოწერა</t>
  </si>
  <si>
    <t>თარიღი:</t>
  </si>
  <si>
    <t>ამ ეტაპზე უცნობია</t>
  </si>
  <si>
    <t>Project Budget</t>
  </si>
  <si>
    <t xml:space="preserve">Targeted grant funding (Monthly fellowship) </t>
  </si>
  <si>
    <t>will be defined lately</t>
  </si>
  <si>
    <t>Total Funding EUR</t>
  </si>
  <si>
    <t>Return air travel between Georgia and Germany (economy class)</t>
  </si>
  <si>
    <t>Travel within EU for participation in a scientific event</t>
  </si>
  <si>
    <t>Installment Schedule of the funding provided by the FOUNDATION (indicate according to the periods)</t>
  </si>
  <si>
    <t>Budget</t>
  </si>
  <si>
    <t>II period</t>
  </si>
  <si>
    <t>Name, surname of the applicant</t>
  </si>
  <si>
    <t>Signature of the applicant</t>
  </si>
  <si>
    <t>Date:</t>
  </si>
  <si>
    <t>Total</t>
  </si>
  <si>
    <t>International travel (Up to two return travels expenses between Georgia and Germany). Indicate total cost of the air tickets.</t>
  </si>
  <si>
    <t xml:space="preserve">Remarks: </t>
  </si>
  <si>
    <r>
      <t>Expenses covered by J</t>
    </r>
    <r>
      <rPr>
        <sz val="10"/>
        <color theme="1"/>
        <rFont val="Calibri"/>
        <family val="2"/>
      </rPr>
      <t>Ü</t>
    </r>
    <r>
      <rPr>
        <sz val="10"/>
        <color theme="1"/>
        <rFont val="Calibri"/>
        <family val="2"/>
        <scheme val="minor"/>
      </rPr>
      <t>LICH EUR</t>
    </r>
  </si>
  <si>
    <t>Expenses covered by the FOUNDATION EUR</t>
  </si>
  <si>
    <t>I period</t>
  </si>
  <si>
    <t>I პერიოდი</t>
  </si>
  <si>
    <t>JÜLICH ცენტრიდან მოთხოვნილი</t>
  </si>
  <si>
    <t>Unit Value EUR</t>
  </si>
  <si>
    <t>Total Budget Covered by The FOUNDATION</t>
  </si>
  <si>
    <t>Total funding covered by the FOUNDATION  (EUR):</t>
  </si>
  <si>
    <t>III პერიოდი</t>
  </si>
  <si>
    <t>IV პერიოდი</t>
  </si>
  <si>
    <t>V პერიოდი</t>
  </si>
  <si>
    <t>VI პერიოდი</t>
  </si>
  <si>
    <t>შოთა რუსთაველის ეროვნული სამეცნიერო ფონდისა და გერმანიის იულიხის კვლევითი ცენტრის "დოქტორანტებისთვის ერთობლივი კვლევით-საგანმანათლებლო პროგრამის" ბიუჯეტი (ევროში)</t>
  </si>
  <si>
    <t xml:space="preserve"> “Joint Research and Education Programme for PhD Students" 
Forschungszentrum Jülich &amp; Shota Rustaveli National Science Foundation</t>
  </si>
  <si>
    <t>III period</t>
  </si>
  <si>
    <t>IV period</t>
  </si>
  <si>
    <t>V period</t>
  </si>
  <si>
    <t>VI period</t>
  </si>
  <si>
    <t>დოქტორანტებისთვის ყოველთვიური სტიპენდია - 1400 ევრო</t>
  </si>
  <si>
    <t>Grant installment, totaling 1400 € per month for PhD students</t>
  </si>
  <si>
    <t>Travel expenses within EU and 50% of the targeted grant funding are covered by JÜLICH centre</t>
  </si>
  <si>
    <t>Return travels between Georgia and Germany and 50% of targeted grant funding are covered by the FOUNDATION.</t>
  </si>
  <si>
    <t>თვეები / პერიოდი/რაოდენობა</t>
  </si>
  <si>
    <t>Months/Period/Quantity</t>
  </si>
  <si>
    <t>ევროკავშირის ფარგლებში სამეცნიერო ღონისძიებაზე დასასწრებად მოგზაურობის ხარჯი</t>
  </si>
  <si>
    <r>
      <t xml:space="preserve">დამტკიცებულია
სსიპ - შოთა რუსთაველის ეროვნული სამეცნიერო ფონდის
გენერალური დირექტორის 2015 წლის 6 ოქტომბრის №143  ბრძანებით
 </t>
    </r>
    <r>
      <rPr>
        <b/>
        <i/>
        <u/>
        <sz val="10"/>
        <color theme="1"/>
        <rFont val="Calibri"/>
        <family val="2"/>
        <scheme val="minor"/>
      </rPr>
      <t>დანართი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</si>
</sst>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164" fontId="5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0" fillId="0" borderId="5" xfId="0" applyFont="1" applyBorder="1"/>
    <xf numFmtId="164" fontId="1" fillId="6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zoomScaleNormal="100" zoomScaleSheetLayoutView="100" workbookViewId="0">
      <selection sqref="A1:I1"/>
    </sheetView>
  </sheetViews>
  <sheetFormatPr defaultRowHeight="15" x14ac:dyDescent="0.25"/>
  <cols>
    <col min="1" max="1" width="5.7109375" style="2" customWidth="1"/>
    <col min="2" max="2" width="25.28515625" style="2" customWidth="1"/>
    <col min="3" max="4" width="10.7109375" style="2" customWidth="1"/>
    <col min="5" max="5" width="11" style="5" customWidth="1"/>
    <col min="6" max="7" width="10.7109375" style="5" customWidth="1"/>
    <col min="8" max="9" width="10.7109375" style="2" customWidth="1"/>
    <col min="10" max="13" width="12.28515625" style="2" customWidth="1"/>
    <col min="14" max="15" width="10.7109375" style="2" customWidth="1"/>
    <col min="16" max="16384" width="9.140625" style="2"/>
  </cols>
  <sheetData>
    <row r="1" spans="1:15" ht="69" customHeight="1" x14ac:dyDescent="0.25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6"/>
      <c r="K1" s="6"/>
      <c r="L1" s="6"/>
      <c r="M1" s="6"/>
      <c r="N1" s="6"/>
    </row>
    <row r="2" spans="1:15" ht="48" customHeight="1" x14ac:dyDescent="0.25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3"/>
      <c r="K2" s="3"/>
      <c r="L2" s="3"/>
      <c r="M2" s="3"/>
      <c r="N2" s="3"/>
      <c r="O2" s="3"/>
    </row>
    <row r="3" spans="1:15" s="7" customFormat="1" ht="63.75" x14ac:dyDescent="0.2">
      <c r="A3" s="13" t="s">
        <v>0</v>
      </c>
      <c r="B3" s="14" t="s">
        <v>8</v>
      </c>
      <c r="C3" s="15" t="s">
        <v>1</v>
      </c>
      <c r="D3" s="15" t="s">
        <v>57</v>
      </c>
      <c r="E3" s="32" t="s">
        <v>2</v>
      </c>
      <c r="F3" s="16" t="s">
        <v>4</v>
      </c>
      <c r="G3" s="17" t="s">
        <v>39</v>
      </c>
    </row>
    <row r="4" spans="1:15" s="7" customFormat="1" ht="63" customHeight="1" x14ac:dyDescent="0.2">
      <c r="A4" s="18">
        <v>1</v>
      </c>
      <c r="B4" s="12" t="s">
        <v>3</v>
      </c>
      <c r="C4" s="15"/>
      <c r="D4" s="15"/>
      <c r="E4" s="32">
        <f>C4*D4</f>
        <v>0</v>
      </c>
      <c r="F4" s="16">
        <f>E4*0.5</f>
        <v>0</v>
      </c>
      <c r="G4" s="17">
        <f>E4-F4</f>
        <v>0</v>
      </c>
    </row>
    <row r="5" spans="1:15" s="7" customFormat="1" ht="54" customHeight="1" x14ac:dyDescent="0.2">
      <c r="A5" s="18">
        <v>2</v>
      </c>
      <c r="B5" s="1" t="s">
        <v>9</v>
      </c>
      <c r="C5" s="15"/>
      <c r="D5" s="15"/>
      <c r="E5" s="32">
        <f>C5*D5</f>
        <v>0</v>
      </c>
      <c r="F5" s="16">
        <f>E5</f>
        <v>0</v>
      </c>
      <c r="G5" s="37"/>
    </row>
    <row r="6" spans="1:15" s="7" customFormat="1" ht="65.25" customHeight="1" x14ac:dyDescent="0.2">
      <c r="A6" s="18">
        <v>3</v>
      </c>
      <c r="B6" s="1" t="s">
        <v>59</v>
      </c>
      <c r="C6" s="15"/>
      <c r="D6" s="15"/>
      <c r="E6" s="32" t="s">
        <v>19</v>
      </c>
      <c r="F6" s="37"/>
      <c r="G6" s="17" t="s">
        <v>19</v>
      </c>
    </row>
    <row r="7" spans="1:15" s="7" customFormat="1" ht="34.5" customHeight="1" x14ac:dyDescent="0.2">
      <c r="A7" s="19"/>
      <c r="B7" s="20" t="s">
        <v>6</v>
      </c>
      <c r="C7" s="21"/>
      <c r="D7" s="21"/>
      <c r="E7" s="16">
        <f>SUM(E4:E6)</f>
        <v>0</v>
      </c>
      <c r="F7" s="22">
        <f>SUM(F4:F6)</f>
        <v>0</v>
      </c>
      <c r="G7" s="16">
        <f>SUM(G4:G6)</f>
        <v>0</v>
      </c>
    </row>
    <row r="8" spans="1:15" s="7" customFormat="1" ht="34.5" customHeight="1" x14ac:dyDescent="0.2">
      <c r="A8" s="23"/>
      <c r="B8" s="43" t="s">
        <v>10</v>
      </c>
      <c r="C8" s="44"/>
      <c r="D8" s="44"/>
      <c r="E8" s="45"/>
      <c r="F8" s="24">
        <f>F7</f>
        <v>0</v>
      </c>
      <c r="G8" s="25"/>
    </row>
    <row r="9" spans="1:15" s="7" customFormat="1" ht="12.75" x14ac:dyDescent="0.2">
      <c r="A9" s="8" t="s">
        <v>11</v>
      </c>
      <c r="E9" s="26"/>
      <c r="F9" s="26"/>
      <c r="G9" s="26"/>
    </row>
    <row r="10" spans="1:15" s="7" customFormat="1" ht="12.75" x14ac:dyDescent="0.2">
      <c r="A10" s="9"/>
      <c r="B10" s="8" t="s">
        <v>53</v>
      </c>
      <c r="E10" s="26"/>
      <c r="F10" s="26"/>
      <c r="G10" s="26"/>
    </row>
    <row r="11" spans="1:15" s="7" customFormat="1" ht="12.75" x14ac:dyDescent="0.2">
      <c r="A11" s="9"/>
      <c r="B11" s="8" t="s">
        <v>12</v>
      </c>
      <c r="E11" s="26"/>
      <c r="F11" s="26"/>
      <c r="G11" s="26"/>
    </row>
    <row r="12" spans="1:15" s="7" customFormat="1" ht="12.75" x14ac:dyDescent="0.2">
      <c r="A12" s="9"/>
      <c r="B12" s="27" t="s">
        <v>13</v>
      </c>
      <c r="E12" s="26"/>
      <c r="F12" s="26"/>
      <c r="G12" s="26"/>
    </row>
    <row r="13" spans="1:15" s="7" customFormat="1" ht="12.75" x14ac:dyDescent="0.2">
      <c r="E13" s="26"/>
      <c r="F13" s="26"/>
      <c r="G13" s="26"/>
    </row>
    <row r="14" spans="1:15" s="28" customFormat="1" ht="31.5" customHeight="1" x14ac:dyDescent="0.25">
      <c r="B14" s="10" t="s">
        <v>15</v>
      </c>
    </row>
    <row r="15" spans="1:15" s="28" customFormat="1" ht="31.5" customHeight="1" x14ac:dyDescent="0.25">
      <c r="A15" s="29"/>
      <c r="B15" s="11" t="s">
        <v>14</v>
      </c>
      <c r="C15" s="29"/>
      <c r="D15" s="29"/>
      <c r="E15" s="30">
        <f>F7</f>
        <v>0</v>
      </c>
      <c r="F15" s="38"/>
      <c r="G15" s="39"/>
      <c r="H15" s="39"/>
      <c r="I15" s="39"/>
    </row>
    <row r="16" spans="1:15" s="7" customFormat="1" ht="20.25" customHeight="1" x14ac:dyDescent="0.2">
      <c r="A16" s="13" t="s">
        <v>0</v>
      </c>
      <c r="B16" s="14" t="s">
        <v>8</v>
      </c>
      <c r="C16" s="31" t="s">
        <v>38</v>
      </c>
      <c r="D16" s="31" t="s">
        <v>5</v>
      </c>
      <c r="E16" s="31" t="s">
        <v>43</v>
      </c>
      <c r="F16" s="31" t="s">
        <v>44</v>
      </c>
      <c r="G16" s="31" t="s">
        <v>45</v>
      </c>
      <c r="H16" s="31" t="s">
        <v>46</v>
      </c>
      <c r="I16" s="13" t="s">
        <v>6</v>
      </c>
    </row>
    <row r="17" spans="1:12" s="7" customFormat="1" ht="54.75" customHeight="1" x14ac:dyDescent="0.2">
      <c r="A17" s="18">
        <v>1</v>
      </c>
      <c r="B17" s="12" t="s">
        <v>3</v>
      </c>
      <c r="C17" s="17"/>
      <c r="D17" s="17"/>
      <c r="E17" s="17"/>
      <c r="F17" s="17"/>
      <c r="G17" s="17"/>
      <c r="H17" s="17"/>
      <c r="I17" s="34">
        <f>SUM(C17:H17)</f>
        <v>0</v>
      </c>
    </row>
    <row r="18" spans="1:12" s="7" customFormat="1" ht="97.5" customHeight="1" x14ac:dyDescent="0.2">
      <c r="A18" s="18">
        <v>2</v>
      </c>
      <c r="B18" s="12" t="s">
        <v>7</v>
      </c>
      <c r="C18" s="17"/>
      <c r="D18" s="17"/>
      <c r="E18" s="17"/>
      <c r="F18" s="17"/>
      <c r="G18" s="17"/>
      <c r="H18" s="17"/>
      <c r="I18" s="34">
        <f>SUM(C18:H18)</f>
        <v>0</v>
      </c>
    </row>
    <row r="19" spans="1:12" s="7" customFormat="1" ht="30" customHeight="1" x14ac:dyDescent="0.2">
      <c r="A19" s="19"/>
      <c r="B19" s="21" t="s">
        <v>6</v>
      </c>
      <c r="C19" s="33">
        <f t="shared" ref="C19:H19" si="0">SUM(C17:C18)</f>
        <v>0</v>
      </c>
      <c r="D19" s="33">
        <f t="shared" si="0"/>
        <v>0</v>
      </c>
      <c r="E19" s="33">
        <f t="shared" si="0"/>
        <v>0</v>
      </c>
      <c r="F19" s="33">
        <f t="shared" si="0"/>
        <v>0</v>
      </c>
      <c r="G19" s="33">
        <f t="shared" si="0"/>
        <v>0</v>
      </c>
      <c r="H19" s="33">
        <f t="shared" si="0"/>
        <v>0</v>
      </c>
      <c r="I19" s="35">
        <f>SUM(I17:I18)</f>
        <v>0</v>
      </c>
    </row>
    <row r="20" spans="1:12" x14ac:dyDescent="0.25">
      <c r="L20" s="4"/>
    </row>
    <row r="22" spans="1:12" x14ac:dyDescent="0.25">
      <c r="B22" s="36"/>
      <c r="C22" s="36"/>
    </row>
    <row r="23" spans="1:12" x14ac:dyDescent="0.25">
      <c r="B23" s="2" t="s">
        <v>16</v>
      </c>
    </row>
    <row r="26" spans="1:12" x14ac:dyDescent="0.25">
      <c r="B26" s="36"/>
      <c r="C26" s="36"/>
    </row>
    <row r="27" spans="1:12" x14ac:dyDescent="0.25">
      <c r="B27" s="2" t="s">
        <v>17</v>
      </c>
    </row>
    <row r="30" spans="1:12" x14ac:dyDescent="0.25">
      <c r="B30" s="36"/>
      <c r="C30" s="36"/>
    </row>
    <row r="31" spans="1:12" x14ac:dyDescent="0.25">
      <c r="B31" s="2" t="s">
        <v>18</v>
      </c>
    </row>
  </sheetData>
  <mergeCells count="3">
    <mergeCell ref="A1:I1"/>
    <mergeCell ref="A2:I2"/>
    <mergeCell ref="B8:E8"/>
  </mergeCells>
  <pageMargins left="0.45" right="0.2" top="0.25" bottom="0.25" header="0.3" footer="0.3"/>
  <pageSetup paperSize="9" scale="82" orientation="portrait" r:id="rId1"/>
  <colBreaks count="1" manualBreakCount="1">
    <brk id="9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Normal="100" zoomScaleSheetLayoutView="100" workbookViewId="0">
      <selection activeCell="C3" sqref="C3"/>
    </sheetView>
  </sheetViews>
  <sheetFormatPr defaultRowHeight="15" x14ac:dyDescent="0.25"/>
  <cols>
    <col min="1" max="1" width="5.7109375" style="2" customWidth="1"/>
    <col min="2" max="2" width="32.85546875" style="2" customWidth="1"/>
    <col min="3" max="4" width="10.7109375" style="2" customWidth="1"/>
    <col min="5" max="5" width="10.7109375" style="5" customWidth="1"/>
    <col min="6" max="6" width="11.5703125" style="5" customWidth="1"/>
    <col min="7" max="7" width="10.7109375" style="5" customWidth="1"/>
    <col min="8" max="9" width="10.7109375" style="2" customWidth="1"/>
    <col min="10" max="13" width="12.28515625" style="2" customWidth="1"/>
    <col min="14" max="15" width="10.7109375" style="2" customWidth="1"/>
    <col min="16" max="16384" width="9.140625" style="2"/>
  </cols>
  <sheetData>
    <row r="1" spans="1:15" ht="69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6"/>
      <c r="K1" s="6"/>
      <c r="L1" s="6"/>
      <c r="M1" s="6"/>
      <c r="N1" s="6"/>
    </row>
    <row r="2" spans="1:15" ht="48" customHeight="1" x14ac:dyDescent="0.25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3"/>
      <c r="K2" s="3"/>
      <c r="L2" s="3"/>
      <c r="M2" s="3"/>
      <c r="N2" s="3"/>
      <c r="O2" s="3"/>
    </row>
    <row r="3" spans="1:15" s="7" customFormat="1" ht="63.75" x14ac:dyDescent="0.2">
      <c r="A3" s="13" t="s">
        <v>0</v>
      </c>
      <c r="B3" s="14" t="s">
        <v>20</v>
      </c>
      <c r="C3" s="15" t="s">
        <v>40</v>
      </c>
      <c r="D3" s="15" t="s">
        <v>58</v>
      </c>
      <c r="E3" s="32" t="s">
        <v>23</v>
      </c>
      <c r="F3" s="16" t="s">
        <v>36</v>
      </c>
      <c r="G3" s="17" t="s">
        <v>35</v>
      </c>
    </row>
    <row r="4" spans="1:15" s="7" customFormat="1" ht="63" customHeight="1" x14ac:dyDescent="0.2">
      <c r="A4" s="18">
        <v>1</v>
      </c>
      <c r="B4" s="12" t="s">
        <v>21</v>
      </c>
      <c r="C4" s="15"/>
      <c r="D4" s="15"/>
      <c r="E4" s="32">
        <f>C4*D4</f>
        <v>0</v>
      </c>
      <c r="F4" s="16">
        <f>E4*0.5</f>
        <v>0</v>
      </c>
      <c r="G4" s="17">
        <f>E4-F4</f>
        <v>0</v>
      </c>
    </row>
    <row r="5" spans="1:15" s="7" customFormat="1" ht="54" customHeight="1" x14ac:dyDescent="0.2">
      <c r="A5" s="18">
        <v>2</v>
      </c>
      <c r="B5" s="1" t="s">
        <v>24</v>
      </c>
      <c r="C5" s="15"/>
      <c r="D5" s="15"/>
      <c r="E5" s="32">
        <f>C5*D5</f>
        <v>0</v>
      </c>
      <c r="F5" s="16">
        <f>E5</f>
        <v>0</v>
      </c>
      <c r="G5" s="37"/>
    </row>
    <row r="6" spans="1:15" s="7" customFormat="1" ht="65.25" customHeight="1" x14ac:dyDescent="0.2">
      <c r="A6" s="18">
        <v>3</v>
      </c>
      <c r="B6" s="1" t="s">
        <v>25</v>
      </c>
      <c r="C6" s="15"/>
      <c r="D6" s="15"/>
      <c r="E6" s="32" t="s">
        <v>22</v>
      </c>
      <c r="F6" s="37"/>
      <c r="G6" s="32" t="s">
        <v>22</v>
      </c>
    </row>
    <row r="7" spans="1:15" s="7" customFormat="1" ht="34.5" customHeight="1" x14ac:dyDescent="0.2">
      <c r="A7" s="19"/>
      <c r="B7" s="20" t="s">
        <v>32</v>
      </c>
      <c r="C7" s="21"/>
      <c r="D7" s="21"/>
      <c r="E7" s="16">
        <f>SUM(E4:E6)</f>
        <v>0</v>
      </c>
      <c r="F7" s="22">
        <f>SUM(F4:F6)</f>
        <v>0</v>
      </c>
      <c r="G7" s="16">
        <f>SUM(G4:G6)</f>
        <v>0</v>
      </c>
    </row>
    <row r="8" spans="1:15" s="7" customFormat="1" ht="34.5" customHeight="1" x14ac:dyDescent="0.2">
      <c r="A8" s="23"/>
      <c r="B8" s="48" t="s">
        <v>42</v>
      </c>
      <c r="C8" s="49"/>
      <c r="D8" s="49"/>
      <c r="E8" s="50"/>
      <c r="F8" s="24">
        <f>F7</f>
        <v>0</v>
      </c>
      <c r="G8" s="25"/>
    </row>
    <row r="9" spans="1:15" s="7" customFormat="1" ht="12.75" x14ac:dyDescent="0.2">
      <c r="A9" s="8" t="s">
        <v>34</v>
      </c>
      <c r="E9" s="26"/>
      <c r="F9" s="26"/>
      <c r="G9" s="26"/>
    </row>
    <row r="10" spans="1:15" s="7" customFormat="1" ht="12.75" x14ac:dyDescent="0.2">
      <c r="A10" s="9"/>
      <c r="B10" s="8" t="s">
        <v>54</v>
      </c>
      <c r="E10" s="26"/>
      <c r="F10" s="26"/>
      <c r="G10" s="26"/>
    </row>
    <row r="11" spans="1:15" s="7" customFormat="1" ht="12.75" x14ac:dyDescent="0.2">
      <c r="A11" s="9"/>
      <c r="B11" s="8" t="s">
        <v>56</v>
      </c>
      <c r="E11" s="26"/>
      <c r="F11" s="26"/>
      <c r="G11" s="26"/>
    </row>
    <row r="12" spans="1:15" s="7" customFormat="1" ht="12.75" x14ac:dyDescent="0.2">
      <c r="A12" s="9"/>
      <c r="B12" s="27" t="s">
        <v>55</v>
      </c>
      <c r="E12" s="26"/>
      <c r="F12" s="26"/>
      <c r="G12" s="26"/>
    </row>
    <row r="13" spans="1:15" s="7" customFormat="1" ht="12.75" x14ac:dyDescent="0.2">
      <c r="E13" s="26"/>
      <c r="F13" s="26"/>
      <c r="G13" s="26"/>
    </row>
    <row r="14" spans="1:15" s="28" customFormat="1" ht="31.5" customHeight="1" x14ac:dyDescent="0.25">
      <c r="B14" s="10" t="s">
        <v>26</v>
      </c>
    </row>
    <row r="15" spans="1:15" s="28" customFormat="1" ht="31.5" customHeight="1" x14ac:dyDescent="0.25">
      <c r="A15" s="29"/>
      <c r="B15" s="11" t="s">
        <v>41</v>
      </c>
      <c r="C15" s="29"/>
      <c r="D15" s="29"/>
      <c r="E15" s="30">
        <f>F7</f>
        <v>0</v>
      </c>
      <c r="F15" s="38"/>
      <c r="G15" s="39"/>
      <c r="H15" s="39"/>
      <c r="I15" s="39"/>
    </row>
    <row r="16" spans="1:15" s="7" customFormat="1" ht="27.75" customHeight="1" x14ac:dyDescent="0.2">
      <c r="A16" s="13" t="s">
        <v>0</v>
      </c>
      <c r="B16" s="14" t="s">
        <v>27</v>
      </c>
      <c r="C16" s="31" t="s">
        <v>37</v>
      </c>
      <c r="D16" s="31" t="s">
        <v>28</v>
      </c>
      <c r="E16" s="31" t="s">
        <v>49</v>
      </c>
      <c r="F16" s="31" t="s">
        <v>50</v>
      </c>
      <c r="G16" s="31" t="s">
        <v>51</v>
      </c>
      <c r="H16" s="31" t="s">
        <v>52</v>
      </c>
      <c r="I16" s="13" t="s">
        <v>32</v>
      </c>
    </row>
    <row r="17" spans="1:12" s="7" customFormat="1" ht="54.75" customHeight="1" x14ac:dyDescent="0.2">
      <c r="A17" s="18">
        <v>1</v>
      </c>
      <c r="B17" s="12" t="s">
        <v>21</v>
      </c>
      <c r="C17" s="17"/>
      <c r="D17" s="17"/>
      <c r="E17" s="17"/>
      <c r="F17" s="17"/>
      <c r="G17" s="17"/>
      <c r="H17" s="17"/>
      <c r="I17" s="34">
        <f>SUM(C17:H17)</f>
        <v>0</v>
      </c>
    </row>
    <row r="18" spans="1:12" s="7" customFormat="1" ht="97.5" customHeight="1" x14ac:dyDescent="0.2">
      <c r="A18" s="18">
        <v>2</v>
      </c>
      <c r="B18" s="1" t="s">
        <v>33</v>
      </c>
      <c r="C18" s="17"/>
      <c r="D18" s="17"/>
      <c r="E18" s="17"/>
      <c r="F18" s="17"/>
      <c r="G18" s="17"/>
      <c r="H18" s="17"/>
      <c r="I18" s="34">
        <f>SUM(C18:H18)</f>
        <v>0</v>
      </c>
    </row>
    <row r="19" spans="1:12" s="7" customFormat="1" ht="30" customHeight="1" x14ac:dyDescent="0.2">
      <c r="A19" s="19"/>
      <c r="B19" s="21" t="s">
        <v>32</v>
      </c>
      <c r="C19" s="33">
        <f t="shared" ref="C19:G19" si="0">SUM(C17:C18)</f>
        <v>0</v>
      </c>
      <c r="D19" s="33">
        <f t="shared" si="0"/>
        <v>0</v>
      </c>
      <c r="E19" s="33">
        <f t="shared" si="0"/>
        <v>0</v>
      </c>
      <c r="F19" s="33">
        <f t="shared" si="0"/>
        <v>0</v>
      </c>
      <c r="G19" s="33">
        <f t="shared" si="0"/>
        <v>0</v>
      </c>
      <c r="H19" s="33">
        <f>SUM(H17:H18)</f>
        <v>0</v>
      </c>
      <c r="I19" s="35">
        <f>SUM(I17:I18)</f>
        <v>0</v>
      </c>
    </row>
    <row r="20" spans="1:12" x14ac:dyDescent="0.25">
      <c r="L20" s="4"/>
    </row>
    <row r="22" spans="1:12" x14ac:dyDescent="0.25">
      <c r="B22" s="36"/>
      <c r="C22" s="36"/>
    </row>
    <row r="23" spans="1:12" x14ac:dyDescent="0.25">
      <c r="B23" s="2" t="s">
        <v>29</v>
      </c>
    </row>
    <row r="26" spans="1:12" x14ac:dyDescent="0.25">
      <c r="B26" s="36"/>
      <c r="C26" s="36"/>
    </row>
    <row r="27" spans="1:12" x14ac:dyDescent="0.25">
      <c r="B27" s="2" t="s">
        <v>30</v>
      </c>
    </row>
    <row r="30" spans="1:12" x14ac:dyDescent="0.25">
      <c r="B30" s="36"/>
      <c r="C30" s="36"/>
    </row>
    <row r="31" spans="1:12" x14ac:dyDescent="0.25">
      <c r="B31" s="2" t="s">
        <v>31</v>
      </c>
    </row>
  </sheetData>
  <mergeCells count="3">
    <mergeCell ref="A1:I1"/>
    <mergeCell ref="A2:I2"/>
    <mergeCell ref="B8:E8"/>
  </mergeCells>
  <pageMargins left="0.25" right="0.25" top="0.75" bottom="0.75" header="0.3" footer="0.3"/>
  <pageSetup paperSize="9" scale="79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ბიუჯეტი და ტრანშების გრაფიკი</vt:lpstr>
      <vt:lpstr>BUDGET</vt:lpstr>
      <vt:lpstr>BUDGET!Print_Area</vt:lpstr>
      <vt:lpstr>'ბიუჯეტი და ტრანშების გრაფიკი'!Print_Area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Mikaberidze</dc:creator>
  <cp:lastModifiedBy>Khatia Ananiashvili</cp:lastModifiedBy>
  <cp:lastPrinted>2015-10-06T09:01:59Z</cp:lastPrinted>
  <dcterms:created xsi:type="dcterms:W3CDTF">2015-07-08T09:13:35Z</dcterms:created>
  <dcterms:modified xsi:type="dcterms:W3CDTF">2015-10-06T11:52:22Z</dcterms:modified>
</cp:coreProperties>
</file>